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<sst xmlns="http://schemas.openxmlformats.org/spreadsheetml/2006/main" count="43" uniqueCount="33">
  <si>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</si>
  <si>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</si>
  <si>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</si>
  <si>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</si>
  <si>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</si>
  <si>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</si>
  <si>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</si>
  <si>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</si>
  <si>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</si>
  <si>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</si>
  <si>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</si>
  <si>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</si>
  <si>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</si>
  <si>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</si>
  <si>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</si>
  <si>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</si>
  <si>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</si>
  <si>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</si>
  <si>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</si>
  <si>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</si>
  <si>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</si>
  <si>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</si>
  <si>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</si>
  <si>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</si>
  <si>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</si>
  <si>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</si>
  <si>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</si>
  <si>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</si>
  <si>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>Resultados operativos 
(% de gestión cumplida)</t>
  </si>
  <si>
    <t>29/02/2017)</t>
  </si>
  <si>
    <t xml:space="preserve">PRIMER TRIMESTRE </t>
  </si>
  <si>
    <t>presupuesto anual liquidado 2017 ENERO</t>
  </si>
  <si>
    <t>cédula presupuestaria  febrero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</si>
</sst>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F7" sqref="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0" t="s">
        <v>6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0" t="s">
        <v>20</v>
      </c>
      <c r="B2" s="31"/>
      <c r="C2" s="31"/>
      <c r="D2" s="31"/>
      <c r="E2" s="31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9780.12</v>
      </c>
      <c r="C5" s="9">
        <v>8792.39</v>
      </c>
      <c r="D5" s="4" t="s">
        <v>24</v>
      </c>
      <c r="E5" s="13">
        <f>+C5/B5</f>
        <v>0.8990063516603067</v>
      </c>
      <c r="F5" s="16" t="s">
        <v>32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347582.66</v>
      </c>
      <c r="C6" s="2">
        <v>217688.64</v>
      </c>
      <c r="D6" s="4" t="s">
        <v>24</v>
      </c>
      <c r="E6" s="13">
        <f>+C6/B6</f>
        <v>0.6262931528287402</v>
      </c>
      <c r="F6" s="17" t="s">
        <v>30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357362.77999999997</v>
      </c>
      <c r="C7" s="12">
        <f>SUM(C5:C6)</f>
        <v>226481.03000000003</v>
      </c>
      <c r="D7" s="40">
        <f>+C7/B7</f>
        <v>0.633756626809317</v>
      </c>
      <c r="E7" s="41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9" t="s">
        <v>15</v>
      </c>
      <c r="B8" s="20"/>
      <c r="C8" s="20"/>
      <c r="D8" s="20"/>
      <c r="E8" s="20"/>
      <c r="F8" s="2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19" t="s">
        <v>9</v>
      </c>
      <c r="D9" s="19" t="s">
        <v>10</v>
      </c>
      <c r="E9" s="5" t="s">
        <v>28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4392.62</v>
      </c>
      <c r="C10" s="9">
        <v>4369.43</v>
      </c>
      <c r="D10" s="4" t="s">
        <v>24</v>
      </c>
      <c r="E10" s="13">
        <f>+C10/B10</f>
        <v>0.9947206906128917</v>
      </c>
      <c r="F10" s="16" t="s">
        <v>31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329039.29</v>
      </c>
      <c r="C11" s="2">
        <v>204715.91</v>
      </c>
      <c r="D11" s="4" t="s">
        <v>24</v>
      </c>
      <c r="E11" s="13">
        <f>+C11/B11</f>
        <v>0.622162508313217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v>545498.34</v>
      </c>
      <c r="C12" s="12">
        <v>434120.65</v>
      </c>
      <c r="D12" s="22">
        <f>+C12/B12</f>
        <v>0.7958239616274544</v>
      </c>
      <c r="E12" s="23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4" t="s">
        <v>0</v>
      </c>
      <c r="B16" s="25"/>
      <c r="C16" s="25"/>
      <c r="D16" s="25"/>
      <c r="E16" s="26" t="s">
        <v>29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4" t="s">
        <v>4</v>
      </c>
      <c r="B17" s="25"/>
      <c r="C17" s="25"/>
      <c r="D17" s="33"/>
      <c r="E17" s="26" t="s">
        <v>23</v>
      </c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4" t="s">
        <v>5</v>
      </c>
      <c r="B18" s="25"/>
      <c r="C18" s="25"/>
      <c r="D18" s="25"/>
      <c r="E18" s="26" t="s">
        <v>25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4" t="s">
        <v>3</v>
      </c>
      <c r="B19" s="25"/>
      <c r="C19" s="25"/>
      <c r="D19" s="25"/>
      <c r="E19" s="26" t="s">
        <v>26</v>
      </c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4" t="s">
        <v>1</v>
      </c>
      <c r="B20" s="25"/>
      <c r="C20" s="25"/>
      <c r="D20" s="25"/>
      <c r="E20" s="28" t="s">
        <v>27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4" t="s">
        <v>2</v>
      </c>
      <c r="B21" s="25"/>
      <c r="C21" s="25"/>
      <c r="D21" s="25"/>
      <c r="E21" s="26">
        <v>63068514</v>
      </c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18">
    <mergeCell ref="A1:F1"/>
    <mergeCell ref="A2:F2"/>
    <mergeCell ref="E17:F17"/>
    <mergeCell ref="A17:D17"/>
    <mergeCell ref="A15:F15"/>
    <mergeCell ref="E18:F18"/>
    <mergeCell ref="A3:F3"/>
    <mergeCell ref="D7:E7"/>
    <mergeCell ref="A13:E14"/>
    <mergeCell ref="A21:D21"/>
    <mergeCell ref="A16:D16"/>
    <mergeCell ref="A18:D18"/>
    <mergeCell ref="A19:D19"/>
    <mergeCell ref="E21:F21"/>
    <mergeCell ref="A20:D20"/>
    <mergeCell ref="E20:F20"/>
    <mergeCell ref="E16:F16"/>
    <mergeCell ref="E19:F19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